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<sst xmlns="http://schemas.openxmlformats.org/spreadsheetml/2006/main" count="301" uniqueCount="73">
  <si>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</si>
  <si>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</si>
  <si>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</si>
  <si>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</si>
  <si>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</si>
  <si>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</si>
  <si>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</si>
  <si>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</si>
  <si>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</si>
  <si>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</si>
  <si>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</si>
  <si>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</si>
  <si>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</si>
  <si>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</si>
  <si>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</si>
  <si>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</si>
  <si>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</si>
  <si>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</si>
  <si>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Critical Analysis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</si>
  <si>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</si>
  <si>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</si>
  <si>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</si>
  <si>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</si>
  <si>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</si>
  <si>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</si>
  <si>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>TOTAL: UNIVERSITY STUDIES AND MAJOR</t>
  </si>
  <si>
    <t>Program Credit Hour Count</t>
  </si>
  <si>
    <t>Sociology Major, Family Studies Option</t>
  </si>
  <si>
    <t xml:space="preserve">If there are any elective courses in the major that could overlap, with USP please note below.   </t>
  </si>
  <si>
    <t>STAT 110 and 115 (or PSY 231, which does not count for Basic Skills)</t>
  </si>
  <si>
    <t>SOC 212, The Family</t>
  </si>
  <si>
    <t>SOC 376, Introduction to Social Research</t>
  </si>
  <si>
    <t>Critical Thinking Flag</t>
  </si>
  <si>
    <t>SOC 412, Sexuality in American Society</t>
  </si>
  <si>
    <t>SOC 435, Family Roles and Relationships</t>
  </si>
  <si>
    <t>Writing Flag</t>
  </si>
  <si>
    <t>SOC 450, Sociology of Aging</t>
  </si>
  <si>
    <t>SOC 460, Internship</t>
  </si>
  <si>
    <t>SOC 470, Mediation and Conflict Resolution</t>
  </si>
  <si>
    <t>SOC 474, Interventions with Families</t>
  </si>
  <si>
    <t>Oral Flag</t>
  </si>
  <si>
    <t>SOC 150, Introduction to Sociology</t>
  </si>
  <si>
    <t>Sociology Major, General Option</t>
  </si>
  <si>
    <t>SOC 377, Theory and Methods in Sociology</t>
  </si>
  <si>
    <t>300- or 400- level sociology electives</t>
  </si>
  <si>
    <t>Sociology Major, Gerontology Option</t>
  </si>
  <si>
    <t>SOC 434, Medical Sociology</t>
  </si>
  <si>
    <t>SOC 440, Death and Dying</t>
  </si>
  <si>
    <t>SOC 474, Intervention with Families</t>
  </si>
  <si>
    <t>Critial Thinking Flag</t>
  </si>
  <si>
    <t>Sociology Major, Human Services Option</t>
  </si>
  <si>
    <t>SOC 314, Juvenile Delinquency</t>
  </si>
  <si>
    <t>SOC 334, Sociology of Education</t>
  </si>
  <si>
    <t>SOC 438, Health and Human Service Organizations</t>
  </si>
  <si>
    <t>SOC 210, Introduction to Criminal Justice</t>
  </si>
  <si>
    <t>SOC 205, Social Interaction or PSY 210, General Psychology</t>
  </si>
  <si>
    <t>POLS 120, Introduction to American Politics</t>
  </si>
  <si>
    <t>SOC 315, Criminology</t>
  </si>
  <si>
    <t>SOC 418, Criminal Law and Procedure</t>
  </si>
  <si>
    <t>SOC 423, Race Relations and Minority Groups</t>
  </si>
  <si>
    <t>Sociology Major, Criminal Justice - Law Enforcement Option</t>
  </si>
  <si>
    <t>SOC 404, Law Enforcement Investigation and Communication</t>
  </si>
  <si>
    <t>SOC 417, Operations and Procedures in Law Enforcement</t>
  </si>
  <si>
    <t>SOC 491, Community Policing and Administration</t>
  </si>
  <si>
    <t>NOTES: (1) Minor is required. (2) If students select PSY 231 to fulfill the statistics requirement, then they will have an additional 3 credit to make-up in the Basic Skills-Math requirement. In addtion, PSY 231 serves as a Critical Thinking Flag course.</t>
  </si>
  <si>
    <t>NOTES: (1) If students select PSY 231 to fulfill the statistics requirement, then they will have an additional 3 credit to make-up in the Basic Skills-Math requirement. In addtion, PSY 231 serves as a Critical Thinking Flag course.</t>
  </si>
  <si>
    <t>Sociology Major, Criminal Justice - Corrections Option</t>
  </si>
  <si>
    <t>SOC 355, Corrections</t>
  </si>
  <si>
    <t>SOC 405, Models and Strategies of Intervention</t>
  </si>
  <si>
    <t>SOC 406, Probation and Parole</t>
  </si>
  <si>
    <t>SOC 407, Offender Assessment</t>
  </si>
  <si>
    <t>SOC 461, Criminal Justice Internship - Corrections</t>
  </si>
  <si>
    <t>SOC 462, Criminal Justice Internships - Law Enforcement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</si>
</sst>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/>
    </xf>
    <xf numFmtId="0" fontId="6" fillId="35" borderId="13" xfId="0" applyFont="1" applyFill="1" applyBorder="1" applyAlignment="1">
      <alignment horizontal="right"/>
    </xf>
    <xf numFmtId="0" fontId="7" fillId="35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right"/>
    </xf>
    <xf numFmtId="0" fontId="2" fillId="33" borderId="15" xfId="0" applyFont="1" applyFill="1" applyBorder="1" applyAlignment="1" applyProtection="1">
      <alignment horizontal="left"/>
      <protection/>
    </xf>
    <xf numFmtId="1" fontId="2" fillId="0" borderId="10" xfId="0" applyNumberFormat="1" applyFont="1" applyBorder="1" applyAlignment="1" quotePrefix="1">
      <alignment horizontal="right"/>
    </xf>
    <xf numFmtId="0" fontId="40" fillId="0" borderId="13" xfId="0" applyFont="1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40" fillId="0" borderId="12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60" zoomScalePageLayoutView="0" workbookViewId="0" topLeftCell="A1">
      <selection activeCell="G43" sqref="G43"/>
    </sheetView>
  </sheetViews>
  <sheetFormatPr defaultColWidth="9.140625" defaultRowHeight="15"/>
  <cols>
    <col min="1" max="1" width="43.57421875" style="2" bestFit="1" customWidth="1"/>
    <col min="2" max="2" width="8.421875" style="2" bestFit="1" customWidth="1"/>
    <col min="3" max="3" width="37.7109375" style="2" customWidth="1"/>
    <col min="4" max="4" width="9.140625" style="2" customWidth="1"/>
    <col min="5" max="5" width="43.57421875" style="2" bestFit="1" customWidth="1"/>
    <col min="6" max="6" width="7.00390625" style="2" bestFit="1" customWidth="1"/>
    <col min="7" max="7" width="37.7109375" style="2" customWidth="1"/>
    <col min="8" max="8" width="9.140625" style="2" customWidth="1"/>
    <col min="9" max="9" width="43.57421875" style="2" bestFit="1" customWidth="1"/>
    <col min="10" max="10" width="7.00390625" style="2" bestFit="1" customWidth="1"/>
    <col min="11" max="11" width="37.7109375" style="2" customWidth="1"/>
    <col min="12" max="12" width="9.140625" style="2" customWidth="1"/>
    <col min="13" max="13" width="43.57421875" style="2" bestFit="1" customWidth="1"/>
    <col min="14" max="14" width="7.00390625" style="2" bestFit="1" customWidth="1"/>
    <col min="15" max="15" width="37.7109375" style="2" customWidth="1"/>
    <col min="16" max="16" width="9.140625" style="2" customWidth="1"/>
    <col min="17" max="17" width="44.140625" style="2" bestFit="1" customWidth="1"/>
    <col min="18" max="18" width="7.140625" style="2" bestFit="1" customWidth="1"/>
    <col min="19" max="19" width="37.7109375" style="2" customWidth="1"/>
    <col min="20" max="20" width="9.140625" style="2" customWidth="1"/>
    <col min="21" max="21" width="49.00390625" style="2" bestFit="1" customWidth="1"/>
    <col min="22" max="22" width="7.140625" style="2" bestFit="1" customWidth="1"/>
    <col min="23" max="23" width="37.7109375" style="2" customWidth="1"/>
    <col min="24" max="16384" width="9.140625" style="2" customWidth="1"/>
  </cols>
  <sheetData>
    <row r="1" spans="1:23" ht="12.75">
      <c r="A1" s="49" t="s">
        <v>26</v>
      </c>
      <c r="B1" s="49"/>
      <c r="C1" s="49"/>
      <c r="E1" s="49" t="s">
        <v>26</v>
      </c>
      <c r="F1" s="49"/>
      <c r="G1" s="49"/>
      <c r="I1" s="49" t="s">
        <v>26</v>
      </c>
      <c r="J1" s="49"/>
      <c r="K1" s="49"/>
      <c r="M1" s="49" t="s">
        <v>26</v>
      </c>
      <c r="N1" s="49"/>
      <c r="O1" s="49"/>
      <c r="Q1" s="49" t="s">
        <v>26</v>
      </c>
      <c r="R1" s="49"/>
      <c r="S1" s="49"/>
      <c r="U1" s="49" t="s">
        <v>26</v>
      </c>
      <c r="V1" s="49"/>
      <c r="W1" s="49"/>
    </row>
    <row r="2" spans="1:23" ht="12.75">
      <c r="A2" s="50" t="s">
        <v>27</v>
      </c>
      <c r="B2" s="50"/>
      <c r="C2" s="50"/>
      <c r="E2" s="50" t="s">
        <v>42</v>
      </c>
      <c r="F2" s="50"/>
      <c r="G2" s="50"/>
      <c r="I2" s="50" t="s">
        <v>45</v>
      </c>
      <c r="J2" s="50"/>
      <c r="K2" s="50"/>
      <c r="M2" s="50" t="s">
        <v>50</v>
      </c>
      <c r="N2" s="50"/>
      <c r="O2" s="50"/>
      <c r="Q2" s="50" t="s">
        <v>60</v>
      </c>
      <c r="R2" s="50"/>
      <c r="S2" s="50"/>
      <c r="U2" s="50" t="s">
        <v>66</v>
      </c>
      <c r="V2" s="50"/>
      <c r="W2" s="50"/>
    </row>
    <row r="3" spans="1:23" ht="12.75">
      <c r="A3" s="3"/>
      <c r="B3" s="3"/>
      <c r="C3" s="3"/>
      <c r="E3" s="3"/>
      <c r="F3" s="3"/>
      <c r="G3" s="3"/>
      <c r="I3" s="3"/>
      <c r="J3" s="3"/>
      <c r="K3" s="3"/>
      <c r="M3" s="3"/>
      <c r="N3" s="3"/>
      <c r="O3" s="3"/>
      <c r="Q3" s="3"/>
      <c r="R3" s="3"/>
      <c r="S3" s="3"/>
      <c r="U3" s="3"/>
      <c r="V3" s="3"/>
      <c r="W3" s="3"/>
    </row>
    <row r="4" spans="1:23" ht="12.75">
      <c r="A4" s="1" t="s">
        <v>0</v>
      </c>
      <c r="B4" s="1"/>
      <c r="C4" s="4"/>
      <c r="E4" s="1" t="s">
        <v>0</v>
      </c>
      <c r="F4" s="1"/>
      <c r="G4" s="4"/>
      <c r="I4" s="1" t="s">
        <v>0</v>
      </c>
      <c r="J4" s="1"/>
      <c r="K4" s="4"/>
      <c r="M4" s="1" t="s">
        <v>0</v>
      </c>
      <c r="N4" s="1"/>
      <c r="O4" s="4"/>
      <c r="Q4" s="1" t="s">
        <v>0</v>
      </c>
      <c r="R4" s="1"/>
      <c r="S4" s="4"/>
      <c r="U4" s="1" t="s">
        <v>0</v>
      </c>
      <c r="V4" s="1"/>
      <c r="W4" s="4"/>
    </row>
    <row r="5" spans="1:23" ht="12.75">
      <c r="A5" s="5" t="s">
        <v>1</v>
      </c>
      <c r="B5" s="6" t="s">
        <v>2</v>
      </c>
      <c r="C5" s="5" t="s">
        <v>3</v>
      </c>
      <c r="E5" s="5" t="s">
        <v>1</v>
      </c>
      <c r="F5" s="6" t="s">
        <v>2</v>
      </c>
      <c r="G5" s="5" t="s">
        <v>3</v>
      </c>
      <c r="I5" s="5" t="s">
        <v>1</v>
      </c>
      <c r="J5" s="6" t="s">
        <v>2</v>
      </c>
      <c r="K5" s="5" t="s">
        <v>3</v>
      </c>
      <c r="M5" s="5" t="s">
        <v>1</v>
      </c>
      <c r="N5" s="6" t="s">
        <v>2</v>
      </c>
      <c r="O5" s="5" t="s">
        <v>3</v>
      </c>
      <c r="Q5" s="5" t="s">
        <v>1</v>
      </c>
      <c r="R5" s="6" t="s">
        <v>2</v>
      </c>
      <c r="S5" s="5" t="s">
        <v>3</v>
      </c>
      <c r="U5" s="5" t="s">
        <v>1</v>
      </c>
      <c r="V5" s="6" t="s">
        <v>2</v>
      </c>
      <c r="W5" s="5" t="s">
        <v>3</v>
      </c>
    </row>
    <row r="6" spans="1:23" ht="12.75">
      <c r="A6" s="7" t="s">
        <v>4</v>
      </c>
      <c r="B6" s="8">
        <v>4</v>
      </c>
      <c r="C6" s="7" t="s">
        <v>5</v>
      </c>
      <c r="E6" s="7" t="s">
        <v>4</v>
      </c>
      <c r="F6" s="8">
        <v>4</v>
      </c>
      <c r="G6" s="7" t="s">
        <v>5</v>
      </c>
      <c r="I6" s="7" t="s">
        <v>4</v>
      </c>
      <c r="J6" s="8">
        <v>4</v>
      </c>
      <c r="K6" s="7" t="s">
        <v>5</v>
      </c>
      <c r="M6" s="7" t="s">
        <v>4</v>
      </c>
      <c r="N6" s="8">
        <v>4</v>
      </c>
      <c r="O6" s="7" t="s">
        <v>5</v>
      </c>
      <c r="Q6" s="7" t="s">
        <v>4</v>
      </c>
      <c r="R6" s="8">
        <v>4</v>
      </c>
      <c r="S6" s="7" t="s">
        <v>5</v>
      </c>
      <c r="U6" s="7" t="s">
        <v>4</v>
      </c>
      <c r="V6" s="8">
        <v>4</v>
      </c>
      <c r="W6" s="7" t="s">
        <v>5</v>
      </c>
    </row>
    <row r="7" spans="1:23" ht="12.75">
      <c r="A7" s="7" t="s">
        <v>6</v>
      </c>
      <c r="B7" s="8">
        <v>3</v>
      </c>
      <c r="C7" s="7" t="s">
        <v>7</v>
      </c>
      <c r="E7" s="7" t="s">
        <v>6</v>
      </c>
      <c r="F7" s="8">
        <v>3</v>
      </c>
      <c r="G7" s="7" t="s">
        <v>7</v>
      </c>
      <c r="I7" s="7" t="s">
        <v>6</v>
      </c>
      <c r="J7" s="8">
        <v>3</v>
      </c>
      <c r="K7" s="7" t="s">
        <v>7</v>
      </c>
      <c r="M7" s="7" t="s">
        <v>6</v>
      </c>
      <c r="N7" s="8">
        <v>3</v>
      </c>
      <c r="O7" s="7" t="s">
        <v>7</v>
      </c>
      <c r="Q7" s="7" t="s">
        <v>6</v>
      </c>
      <c r="R7" s="8">
        <v>3</v>
      </c>
      <c r="S7" s="7" t="s">
        <v>7</v>
      </c>
      <c r="U7" s="7" t="s">
        <v>6</v>
      </c>
      <c r="V7" s="8">
        <v>3</v>
      </c>
      <c r="W7" s="7" t="s">
        <v>7</v>
      </c>
    </row>
    <row r="8" spans="1:23" ht="25.5">
      <c r="A8" s="7" t="s">
        <v>8</v>
      </c>
      <c r="B8" s="41">
        <v>4</v>
      </c>
      <c r="C8" s="43" t="s">
        <v>29</v>
      </c>
      <c r="E8" s="7" t="s">
        <v>8</v>
      </c>
      <c r="F8" s="41">
        <v>4</v>
      </c>
      <c r="G8" s="43" t="s">
        <v>29</v>
      </c>
      <c r="I8" s="7" t="s">
        <v>8</v>
      </c>
      <c r="J8" s="41">
        <v>4</v>
      </c>
      <c r="K8" s="43" t="s">
        <v>29</v>
      </c>
      <c r="M8" s="7" t="s">
        <v>8</v>
      </c>
      <c r="N8" s="41">
        <v>4</v>
      </c>
      <c r="O8" s="43" t="s">
        <v>29</v>
      </c>
      <c r="Q8" s="7" t="s">
        <v>8</v>
      </c>
      <c r="R8" s="41">
        <v>4</v>
      </c>
      <c r="S8" s="43" t="s">
        <v>29</v>
      </c>
      <c r="U8" s="7" t="s">
        <v>8</v>
      </c>
      <c r="V8" s="41">
        <v>4</v>
      </c>
      <c r="W8" s="43" t="s">
        <v>29</v>
      </c>
    </row>
    <row r="9" spans="1:23" ht="13.5" thickBot="1">
      <c r="A9" s="7" t="s">
        <v>9</v>
      </c>
      <c r="B9" s="9">
        <v>3</v>
      </c>
      <c r="C9" s="10"/>
      <c r="E9" s="7" t="s">
        <v>9</v>
      </c>
      <c r="F9" s="9">
        <v>3</v>
      </c>
      <c r="G9" s="10"/>
      <c r="I9" s="7" t="s">
        <v>9</v>
      </c>
      <c r="J9" s="9">
        <v>3</v>
      </c>
      <c r="K9" s="10"/>
      <c r="M9" s="7" t="s">
        <v>9</v>
      </c>
      <c r="N9" s="9">
        <v>3</v>
      </c>
      <c r="O9" s="10"/>
      <c r="Q9" s="7" t="s">
        <v>9</v>
      </c>
      <c r="R9" s="9">
        <v>3</v>
      </c>
      <c r="S9" s="10"/>
      <c r="U9" s="7" t="s">
        <v>9</v>
      </c>
      <c r="V9" s="9">
        <v>3</v>
      </c>
      <c r="W9" s="10"/>
    </row>
    <row r="10" spans="1:23" ht="13.5" thickBot="1">
      <c r="A10" s="11" t="s">
        <v>10</v>
      </c>
      <c r="B10" s="12">
        <f>SUM(B6:B9)</f>
        <v>14</v>
      </c>
      <c r="C10" s="13"/>
      <c r="E10" s="11" t="s">
        <v>10</v>
      </c>
      <c r="F10" s="12">
        <f>SUM(F6:F9)</f>
        <v>14</v>
      </c>
      <c r="G10" s="13"/>
      <c r="I10" s="11" t="s">
        <v>10</v>
      </c>
      <c r="J10" s="12">
        <f>SUM(J6:J9)</f>
        <v>14</v>
      </c>
      <c r="K10" s="13"/>
      <c r="M10" s="11" t="s">
        <v>10</v>
      </c>
      <c r="N10" s="12">
        <f>SUM(N6:N9)</f>
        <v>14</v>
      </c>
      <c r="O10" s="13"/>
      <c r="Q10" s="11" t="s">
        <v>10</v>
      </c>
      <c r="R10" s="12">
        <f>SUM(R6:R9)</f>
        <v>14</v>
      </c>
      <c r="S10" s="13"/>
      <c r="U10" s="11" t="s">
        <v>10</v>
      </c>
      <c r="V10" s="12">
        <f>SUM(V6:V9)</f>
        <v>14</v>
      </c>
      <c r="W10" s="13"/>
    </row>
    <row r="11" spans="1:23" ht="12.75">
      <c r="A11" s="14" t="s">
        <v>11</v>
      </c>
      <c r="B11" s="15"/>
      <c r="C11" s="16"/>
      <c r="E11" s="14" t="s">
        <v>11</v>
      </c>
      <c r="F11" s="15"/>
      <c r="G11" s="16"/>
      <c r="I11" s="14" t="s">
        <v>11</v>
      </c>
      <c r="J11" s="15"/>
      <c r="K11" s="16"/>
      <c r="M11" s="14" t="s">
        <v>11</v>
      </c>
      <c r="N11" s="15"/>
      <c r="O11" s="16"/>
      <c r="Q11" s="14" t="s">
        <v>11</v>
      </c>
      <c r="R11" s="15"/>
      <c r="S11" s="16"/>
      <c r="U11" s="14" t="s">
        <v>11</v>
      </c>
      <c r="V11" s="15"/>
      <c r="W11" s="16"/>
    </row>
    <row r="12" spans="1:23" ht="12.75">
      <c r="A12" s="10" t="s">
        <v>12</v>
      </c>
      <c r="B12" s="9">
        <v>3</v>
      </c>
      <c r="C12" s="17"/>
      <c r="E12" s="10" t="s">
        <v>12</v>
      </c>
      <c r="F12" s="9">
        <v>3</v>
      </c>
      <c r="G12" s="17"/>
      <c r="I12" s="10" t="s">
        <v>12</v>
      </c>
      <c r="J12" s="9">
        <v>3</v>
      </c>
      <c r="K12" s="17"/>
      <c r="M12" s="10" t="s">
        <v>12</v>
      </c>
      <c r="N12" s="9">
        <v>3</v>
      </c>
      <c r="O12" s="17"/>
      <c r="Q12" s="10" t="s">
        <v>12</v>
      </c>
      <c r="R12" s="9">
        <v>3</v>
      </c>
      <c r="S12" s="17"/>
      <c r="U12" s="10" t="s">
        <v>12</v>
      </c>
      <c r="V12" s="9">
        <v>3</v>
      </c>
      <c r="W12" s="17"/>
    </row>
    <row r="13" spans="1:23" ht="12.75">
      <c r="A13" s="10" t="s">
        <v>12</v>
      </c>
      <c r="B13" s="9">
        <v>3</v>
      </c>
      <c r="C13" s="17"/>
      <c r="E13" s="10" t="s">
        <v>12</v>
      </c>
      <c r="F13" s="9">
        <v>3</v>
      </c>
      <c r="G13" s="17"/>
      <c r="I13" s="10" t="s">
        <v>12</v>
      </c>
      <c r="J13" s="9">
        <v>3</v>
      </c>
      <c r="K13" s="17"/>
      <c r="M13" s="10" t="s">
        <v>12</v>
      </c>
      <c r="N13" s="9">
        <v>3</v>
      </c>
      <c r="O13" s="17"/>
      <c r="Q13" s="10" t="s">
        <v>12</v>
      </c>
      <c r="R13" s="9">
        <v>3</v>
      </c>
      <c r="S13" s="17"/>
      <c r="U13" s="10" t="s">
        <v>12</v>
      </c>
      <c r="V13" s="9">
        <v>3</v>
      </c>
      <c r="W13" s="17"/>
    </row>
    <row r="14" spans="1:23" ht="12.75">
      <c r="A14" s="10" t="s">
        <v>13</v>
      </c>
      <c r="B14" s="9">
        <v>4</v>
      </c>
      <c r="C14" s="18"/>
      <c r="E14" s="10" t="s">
        <v>13</v>
      </c>
      <c r="F14" s="9">
        <v>4</v>
      </c>
      <c r="G14" s="18"/>
      <c r="I14" s="10" t="s">
        <v>13</v>
      </c>
      <c r="J14" s="9">
        <v>4</v>
      </c>
      <c r="K14" s="18"/>
      <c r="M14" s="10" t="s">
        <v>13</v>
      </c>
      <c r="N14" s="9">
        <v>4</v>
      </c>
      <c r="O14" s="18"/>
      <c r="Q14" s="10" t="s">
        <v>13</v>
      </c>
      <c r="R14" s="9">
        <v>4</v>
      </c>
      <c r="S14" s="18"/>
      <c r="U14" s="10" t="s">
        <v>13</v>
      </c>
      <c r="V14" s="9">
        <v>4</v>
      </c>
      <c r="W14" s="18"/>
    </row>
    <row r="15" spans="1:23" ht="12.75">
      <c r="A15" s="10" t="s">
        <v>14</v>
      </c>
      <c r="B15" s="9">
        <v>3</v>
      </c>
      <c r="C15" s="18"/>
      <c r="E15" s="10" t="s">
        <v>14</v>
      </c>
      <c r="F15" s="9">
        <v>3</v>
      </c>
      <c r="G15" s="18"/>
      <c r="I15" s="10" t="s">
        <v>14</v>
      </c>
      <c r="J15" s="9">
        <v>3</v>
      </c>
      <c r="K15" s="18"/>
      <c r="M15" s="10" t="s">
        <v>14</v>
      </c>
      <c r="N15" s="9">
        <v>3</v>
      </c>
      <c r="O15" s="18"/>
      <c r="Q15" s="10" t="s">
        <v>14</v>
      </c>
      <c r="R15" s="9">
        <v>3</v>
      </c>
      <c r="S15" s="18"/>
      <c r="U15" s="10" t="s">
        <v>14</v>
      </c>
      <c r="V15" s="9">
        <v>3</v>
      </c>
      <c r="W15" s="18"/>
    </row>
    <row r="16" spans="1:23" ht="12.75">
      <c r="A16" s="10" t="s">
        <v>15</v>
      </c>
      <c r="B16" s="9">
        <v>3</v>
      </c>
      <c r="C16" s="10"/>
      <c r="E16" s="10" t="s">
        <v>15</v>
      </c>
      <c r="F16" s="9">
        <v>3</v>
      </c>
      <c r="G16" s="10"/>
      <c r="I16" s="10" t="s">
        <v>15</v>
      </c>
      <c r="J16" s="9">
        <v>3</v>
      </c>
      <c r="K16" s="10"/>
      <c r="M16" s="10" t="s">
        <v>15</v>
      </c>
      <c r="N16" s="9">
        <v>3</v>
      </c>
      <c r="O16" s="10"/>
      <c r="Q16" s="10" t="s">
        <v>15</v>
      </c>
      <c r="R16" s="9">
        <v>3</v>
      </c>
      <c r="S16" s="10"/>
      <c r="U16" s="10" t="s">
        <v>15</v>
      </c>
      <c r="V16" s="9">
        <v>3</v>
      </c>
      <c r="W16" s="10"/>
    </row>
    <row r="17" spans="1:23" ht="12.75">
      <c r="A17" s="10" t="s">
        <v>15</v>
      </c>
      <c r="B17" s="9">
        <v>3</v>
      </c>
      <c r="C17" s="18"/>
      <c r="E17" s="10" t="s">
        <v>15</v>
      </c>
      <c r="F17" s="9">
        <v>3</v>
      </c>
      <c r="G17" s="18"/>
      <c r="I17" s="10" t="s">
        <v>15</v>
      </c>
      <c r="J17" s="9">
        <v>3</v>
      </c>
      <c r="K17" s="18"/>
      <c r="M17" s="10" t="s">
        <v>15</v>
      </c>
      <c r="N17" s="9">
        <v>3</v>
      </c>
      <c r="O17" s="18"/>
      <c r="Q17" s="10" t="s">
        <v>15</v>
      </c>
      <c r="R17" s="9">
        <v>3</v>
      </c>
      <c r="S17" s="18"/>
      <c r="U17" s="10" t="s">
        <v>15</v>
      </c>
      <c r="V17" s="9">
        <v>3</v>
      </c>
      <c r="W17" s="18"/>
    </row>
    <row r="18" spans="1:23" ht="13.5" thickBot="1">
      <c r="A18" s="10" t="s">
        <v>16</v>
      </c>
      <c r="B18" s="19">
        <v>3</v>
      </c>
      <c r="C18" s="10"/>
      <c r="E18" s="10" t="s">
        <v>16</v>
      </c>
      <c r="F18" s="19">
        <v>3</v>
      </c>
      <c r="G18" s="10"/>
      <c r="I18" s="10" t="s">
        <v>16</v>
      </c>
      <c r="J18" s="19">
        <v>3</v>
      </c>
      <c r="K18" s="10"/>
      <c r="M18" s="10" t="s">
        <v>16</v>
      </c>
      <c r="N18" s="19">
        <v>3</v>
      </c>
      <c r="O18" s="10"/>
      <c r="Q18" s="10" t="s">
        <v>16</v>
      </c>
      <c r="R18" s="19">
        <v>3</v>
      </c>
      <c r="S18" s="10"/>
      <c r="U18" s="10" t="s">
        <v>16</v>
      </c>
      <c r="V18" s="19">
        <v>3</v>
      </c>
      <c r="W18" s="10"/>
    </row>
    <row r="19" spans="1:23" ht="13.5" thickBot="1">
      <c r="A19" s="20" t="s">
        <v>10</v>
      </c>
      <c r="B19" s="12">
        <f>SUM(B12:B18)</f>
        <v>22</v>
      </c>
      <c r="C19" s="13"/>
      <c r="E19" s="20" t="s">
        <v>10</v>
      </c>
      <c r="F19" s="12">
        <f>SUM(F12:F18)</f>
        <v>22</v>
      </c>
      <c r="G19" s="13"/>
      <c r="I19" s="20" t="s">
        <v>10</v>
      </c>
      <c r="J19" s="12">
        <f>SUM(J12:J18)</f>
        <v>22</v>
      </c>
      <c r="K19" s="13"/>
      <c r="M19" s="20" t="s">
        <v>10</v>
      </c>
      <c r="N19" s="12">
        <f>SUM(N12:N18)</f>
        <v>22</v>
      </c>
      <c r="O19" s="13"/>
      <c r="Q19" s="20" t="s">
        <v>10</v>
      </c>
      <c r="R19" s="12">
        <f>SUM(R12:R18)</f>
        <v>22</v>
      </c>
      <c r="S19" s="13"/>
      <c r="U19" s="20" t="s">
        <v>10</v>
      </c>
      <c r="V19" s="12">
        <f>SUM(V12:V18)</f>
        <v>22</v>
      </c>
      <c r="W19" s="13"/>
    </row>
    <row r="20" spans="1:23" ht="12.75">
      <c r="A20" s="14" t="s">
        <v>17</v>
      </c>
      <c r="B20" s="15"/>
      <c r="C20" s="16"/>
      <c r="E20" s="14" t="s">
        <v>17</v>
      </c>
      <c r="F20" s="15"/>
      <c r="G20" s="16"/>
      <c r="I20" s="14" t="s">
        <v>17</v>
      </c>
      <c r="J20" s="15"/>
      <c r="K20" s="16"/>
      <c r="M20" s="14" t="s">
        <v>17</v>
      </c>
      <c r="N20" s="15"/>
      <c r="O20" s="16"/>
      <c r="Q20" s="14" t="s">
        <v>17</v>
      </c>
      <c r="R20" s="15"/>
      <c r="S20" s="16"/>
      <c r="U20" s="14" t="s">
        <v>17</v>
      </c>
      <c r="V20" s="15"/>
      <c r="W20" s="16"/>
    </row>
    <row r="21" spans="1:23" ht="12.75">
      <c r="A21" s="10" t="s">
        <v>18</v>
      </c>
      <c r="B21" s="9">
        <v>3</v>
      </c>
      <c r="C21" s="18"/>
      <c r="E21" s="10" t="s">
        <v>18</v>
      </c>
      <c r="F21" s="9">
        <v>3</v>
      </c>
      <c r="G21" s="18"/>
      <c r="I21" s="10" t="s">
        <v>18</v>
      </c>
      <c r="J21" s="9">
        <v>3</v>
      </c>
      <c r="K21" s="18"/>
      <c r="M21" s="10" t="s">
        <v>18</v>
      </c>
      <c r="N21" s="9">
        <v>3</v>
      </c>
      <c r="O21" s="18"/>
      <c r="Q21" s="10" t="s">
        <v>18</v>
      </c>
      <c r="R21" s="9">
        <v>3</v>
      </c>
      <c r="S21" s="18"/>
      <c r="U21" s="10" t="s">
        <v>18</v>
      </c>
      <c r="V21" s="9">
        <v>3</v>
      </c>
      <c r="W21" s="18"/>
    </row>
    <row r="22" spans="1:23" ht="12.75">
      <c r="A22" s="10" t="s">
        <v>19</v>
      </c>
      <c r="B22" s="9">
        <v>3</v>
      </c>
      <c r="C22" s="17"/>
      <c r="E22" s="10" t="s">
        <v>19</v>
      </c>
      <c r="F22" s="9">
        <v>3</v>
      </c>
      <c r="G22" s="17"/>
      <c r="I22" s="10" t="s">
        <v>19</v>
      </c>
      <c r="J22" s="9">
        <v>3</v>
      </c>
      <c r="K22" s="17"/>
      <c r="M22" s="10" t="s">
        <v>19</v>
      </c>
      <c r="N22" s="9">
        <v>3</v>
      </c>
      <c r="O22" s="17"/>
      <c r="Q22" s="10" t="s">
        <v>19</v>
      </c>
      <c r="R22" s="9">
        <v>3</v>
      </c>
      <c r="S22" s="17"/>
      <c r="U22" s="10" t="s">
        <v>19</v>
      </c>
      <c r="V22" s="9">
        <v>3</v>
      </c>
      <c r="W22" s="17"/>
    </row>
    <row r="23" spans="1:23" ht="12.75">
      <c r="A23" s="21" t="s">
        <v>20</v>
      </c>
      <c r="B23" s="22">
        <v>3</v>
      </c>
      <c r="C23" s="10"/>
      <c r="E23" s="21" t="s">
        <v>20</v>
      </c>
      <c r="F23" s="22">
        <v>3</v>
      </c>
      <c r="G23" s="10"/>
      <c r="I23" s="21" t="s">
        <v>20</v>
      </c>
      <c r="J23" s="22">
        <v>3</v>
      </c>
      <c r="K23" s="10"/>
      <c r="M23" s="21" t="s">
        <v>20</v>
      </c>
      <c r="N23" s="22">
        <v>3</v>
      </c>
      <c r="O23" s="10"/>
      <c r="Q23" s="21" t="s">
        <v>20</v>
      </c>
      <c r="R23" s="22">
        <v>3</v>
      </c>
      <c r="S23" s="10"/>
      <c r="U23" s="21" t="s">
        <v>20</v>
      </c>
      <c r="V23" s="22">
        <v>3</v>
      </c>
      <c r="W23" s="10"/>
    </row>
    <row r="24" spans="1:23" ht="13.5" thickBot="1">
      <c r="A24" s="21" t="s">
        <v>21</v>
      </c>
      <c r="B24" s="23">
        <v>3</v>
      </c>
      <c r="C24" s="18"/>
      <c r="E24" s="21" t="s">
        <v>21</v>
      </c>
      <c r="F24" s="23">
        <v>3</v>
      </c>
      <c r="G24" s="18"/>
      <c r="I24" s="21" t="s">
        <v>21</v>
      </c>
      <c r="J24" s="23">
        <v>3</v>
      </c>
      <c r="K24" s="18"/>
      <c r="M24" s="21" t="s">
        <v>21</v>
      </c>
      <c r="N24" s="23">
        <v>3</v>
      </c>
      <c r="O24" s="18"/>
      <c r="Q24" s="21" t="s">
        <v>21</v>
      </c>
      <c r="R24" s="23">
        <v>3</v>
      </c>
      <c r="S24" s="18"/>
      <c r="U24" s="21" t="s">
        <v>21</v>
      </c>
      <c r="V24" s="23">
        <v>3</v>
      </c>
      <c r="W24" s="18"/>
    </row>
    <row r="25" spans="1:23" ht="13.5" thickBot="1">
      <c r="A25" s="20" t="s">
        <v>10</v>
      </c>
      <c r="B25" s="12">
        <f>SUM(B21:B24)</f>
        <v>12</v>
      </c>
      <c r="C25" s="24"/>
      <c r="E25" s="20" t="s">
        <v>10</v>
      </c>
      <c r="F25" s="12">
        <f>SUM(F21:F24)</f>
        <v>12</v>
      </c>
      <c r="G25" s="24"/>
      <c r="I25" s="20" t="s">
        <v>10</v>
      </c>
      <c r="J25" s="12">
        <f>SUM(J21:J24)</f>
        <v>12</v>
      </c>
      <c r="K25" s="24"/>
      <c r="M25" s="20" t="s">
        <v>10</v>
      </c>
      <c r="N25" s="12">
        <f>SUM(N21:N24)</f>
        <v>12</v>
      </c>
      <c r="O25" s="24"/>
      <c r="Q25" s="20" t="s">
        <v>10</v>
      </c>
      <c r="R25" s="12">
        <f>SUM(R21:R24)</f>
        <v>12</v>
      </c>
      <c r="S25" s="24"/>
      <c r="U25" s="20" t="s">
        <v>10</v>
      </c>
      <c r="V25" s="12">
        <f>SUM(V21:V24)</f>
        <v>12</v>
      </c>
      <c r="W25" s="24"/>
    </row>
    <row r="26" spans="1:23" ht="13.5" thickBot="1">
      <c r="A26" s="25" t="s">
        <v>22</v>
      </c>
      <c r="B26" s="26">
        <v>47</v>
      </c>
      <c r="C26" s="18"/>
      <c r="E26" s="25" t="s">
        <v>22</v>
      </c>
      <c r="F26" s="26">
        <v>47</v>
      </c>
      <c r="G26" s="18"/>
      <c r="I26" s="25" t="s">
        <v>22</v>
      </c>
      <c r="J26" s="26">
        <v>47</v>
      </c>
      <c r="K26" s="18"/>
      <c r="M26" s="25" t="s">
        <v>22</v>
      </c>
      <c r="N26" s="26">
        <v>47</v>
      </c>
      <c r="O26" s="18"/>
      <c r="Q26" s="25" t="s">
        <v>22</v>
      </c>
      <c r="R26" s="26">
        <v>47</v>
      </c>
      <c r="S26" s="18"/>
      <c r="U26" s="25" t="s">
        <v>22</v>
      </c>
      <c r="V26" s="26">
        <v>47</v>
      </c>
      <c r="W26" s="18"/>
    </row>
    <row r="27" spans="1:23" ht="12.75">
      <c r="A27" s="27" t="s">
        <v>23</v>
      </c>
      <c r="B27" s="28"/>
      <c r="C27" s="29" t="s">
        <v>24</v>
      </c>
      <c r="E27" s="27" t="s">
        <v>23</v>
      </c>
      <c r="F27" s="28"/>
      <c r="G27" s="29" t="s">
        <v>24</v>
      </c>
      <c r="I27" s="27" t="s">
        <v>23</v>
      </c>
      <c r="J27" s="28"/>
      <c r="K27" s="29" t="s">
        <v>24</v>
      </c>
      <c r="M27" s="27" t="s">
        <v>23</v>
      </c>
      <c r="N27" s="28"/>
      <c r="O27" s="29" t="s">
        <v>24</v>
      </c>
      <c r="Q27" s="27" t="s">
        <v>23</v>
      </c>
      <c r="R27" s="28"/>
      <c r="S27" s="29" t="s">
        <v>24</v>
      </c>
      <c r="U27" s="27" t="s">
        <v>23</v>
      </c>
      <c r="V27" s="28"/>
      <c r="W27" s="29" t="s">
        <v>24</v>
      </c>
    </row>
    <row r="28" spans="1:23" ht="12.75">
      <c r="A28" s="18"/>
      <c r="B28" s="30"/>
      <c r="C28" s="31"/>
      <c r="E28" s="18"/>
      <c r="F28" s="30"/>
      <c r="G28" s="31"/>
      <c r="I28" s="18"/>
      <c r="J28" s="30"/>
      <c r="K28" s="31"/>
      <c r="M28" s="18"/>
      <c r="N28" s="30"/>
      <c r="O28" s="31"/>
      <c r="Q28" s="18"/>
      <c r="R28" s="30"/>
      <c r="S28" s="31"/>
      <c r="U28" s="18"/>
      <c r="V28" s="30"/>
      <c r="W28" s="31"/>
    </row>
    <row r="29" spans="1:23" ht="12.75">
      <c r="A29" s="18" t="s">
        <v>41</v>
      </c>
      <c r="B29" s="30">
        <v>3</v>
      </c>
      <c r="C29" s="31"/>
      <c r="E29" s="18" t="s">
        <v>41</v>
      </c>
      <c r="F29" s="30">
        <v>3</v>
      </c>
      <c r="G29" s="31"/>
      <c r="I29" s="18" t="s">
        <v>41</v>
      </c>
      <c r="J29" s="30">
        <v>3</v>
      </c>
      <c r="K29" s="31"/>
      <c r="M29" s="18" t="s">
        <v>41</v>
      </c>
      <c r="N29" s="30">
        <v>3</v>
      </c>
      <c r="O29" s="31"/>
      <c r="Q29" s="18" t="s">
        <v>41</v>
      </c>
      <c r="R29" s="30">
        <v>3</v>
      </c>
      <c r="S29" s="31"/>
      <c r="U29" s="18" t="s">
        <v>41</v>
      </c>
      <c r="V29" s="30">
        <v>3</v>
      </c>
      <c r="W29" s="31"/>
    </row>
    <row r="30" spans="1:23" ht="12.75">
      <c r="A30" s="18"/>
      <c r="B30" s="42"/>
      <c r="C30" s="31"/>
      <c r="E30" s="18"/>
      <c r="F30" s="42"/>
      <c r="G30" s="31"/>
      <c r="I30" s="18"/>
      <c r="J30" s="30"/>
      <c r="K30" s="31"/>
      <c r="M30" s="18"/>
      <c r="N30" s="30"/>
      <c r="O30" s="31"/>
      <c r="Q30" s="18" t="s">
        <v>54</v>
      </c>
      <c r="R30" s="30">
        <v>3</v>
      </c>
      <c r="S30" s="31"/>
      <c r="U30" s="18" t="s">
        <v>54</v>
      </c>
      <c r="V30" s="30">
        <v>3</v>
      </c>
      <c r="W30" s="31"/>
    </row>
    <row r="31" spans="1:23" ht="12.75">
      <c r="A31" s="18" t="s">
        <v>30</v>
      </c>
      <c r="B31" s="2">
        <v>3</v>
      </c>
      <c r="C31" s="31"/>
      <c r="E31" s="18" t="s">
        <v>31</v>
      </c>
      <c r="F31" s="18">
        <v>3</v>
      </c>
      <c r="G31" s="10" t="s">
        <v>32</v>
      </c>
      <c r="I31" s="30" t="s">
        <v>30</v>
      </c>
      <c r="J31" s="30">
        <v>3</v>
      </c>
      <c r="K31" s="30"/>
      <c r="M31" s="30" t="s">
        <v>51</v>
      </c>
      <c r="N31" s="30">
        <v>3</v>
      </c>
      <c r="O31" s="30"/>
      <c r="Q31" s="30" t="s">
        <v>55</v>
      </c>
      <c r="R31" s="30">
        <v>3</v>
      </c>
      <c r="S31" s="30"/>
      <c r="U31" s="30" t="s">
        <v>55</v>
      </c>
      <c r="V31" s="30">
        <v>3</v>
      </c>
      <c r="W31" s="30"/>
    </row>
    <row r="32" spans="1:23" ht="12.75">
      <c r="A32" s="18" t="s">
        <v>31</v>
      </c>
      <c r="B32" s="18">
        <v>3</v>
      </c>
      <c r="C32" s="10" t="s">
        <v>32</v>
      </c>
      <c r="E32" s="18" t="s">
        <v>43</v>
      </c>
      <c r="F32" s="18">
        <v>3</v>
      </c>
      <c r="G32" s="10" t="s">
        <v>35</v>
      </c>
      <c r="I32" s="30" t="s">
        <v>31</v>
      </c>
      <c r="J32" s="30">
        <v>3</v>
      </c>
      <c r="K32" s="30" t="s">
        <v>49</v>
      </c>
      <c r="M32" s="30" t="s">
        <v>52</v>
      </c>
      <c r="N32" s="30">
        <v>3</v>
      </c>
      <c r="O32" s="30"/>
      <c r="Q32" s="30" t="s">
        <v>56</v>
      </c>
      <c r="R32" s="30">
        <v>3</v>
      </c>
      <c r="S32" s="30"/>
      <c r="U32" s="30" t="s">
        <v>56</v>
      </c>
      <c r="V32" s="30">
        <v>3</v>
      </c>
      <c r="W32" s="30"/>
    </row>
    <row r="33" spans="1:23" ht="12.75">
      <c r="A33" s="18" t="s">
        <v>33</v>
      </c>
      <c r="B33" s="18">
        <v>3</v>
      </c>
      <c r="C33" s="10"/>
      <c r="E33" s="31" t="s">
        <v>37</v>
      </c>
      <c r="F33" s="18">
        <v>12</v>
      </c>
      <c r="G33" s="18"/>
      <c r="I33" s="46" t="s">
        <v>46</v>
      </c>
      <c r="J33" s="30">
        <v>3</v>
      </c>
      <c r="K33" s="30"/>
      <c r="M33" s="18" t="s">
        <v>31</v>
      </c>
      <c r="N33" s="18">
        <v>3</v>
      </c>
      <c r="O33" s="10" t="s">
        <v>32</v>
      </c>
      <c r="Q33" s="18" t="s">
        <v>51</v>
      </c>
      <c r="R33" s="18">
        <v>3</v>
      </c>
      <c r="S33" s="10"/>
      <c r="U33" s="18" t="s">
        <v>51</v>
      </c>
      <c r="V33" s="18">
        <v>3</v>
      </c>
      <c r="W33" s="10"/>
    </row>
    <row r="34" spans="1:23" ht="12.75">
      <c r="A34" s="31" t="s">
        <v>34</v>
      </c>
      <c r="B34" s="18">
        <v>3</v>
      </c>
      <c r="C34" s="18" t="s">
        <v>35</v>
      </c>
      <c r="E34" s="31"/>
      <c r="F34" s="18"/>
      <c r="G34" s="18"/>
      <c r="I34" s="30" t="s">
        <v>34</v>
      </c>
      <c r="J34" s="30">
        <v>3</v>
      </c>
      <c r="K34" s="30" t="s">
        <v>35</v>
      </c>
      <c r="M34" s="30" t="s">
        <v>46</v>
      </c>
      <c r="N34" s="30">
        <v>3</v>
      </c>
      <c r="O34" s="30"/>
      <c r="Q34" s="30" t="s">
        <v>57</v>
      </c>
      <c r="R34" s="30">
        <v>3</v>
      </c>
      <c r="S34" s="30"/>
      <c r="U34" s="30" t="s">
        <v>57</v>
      </c>
      <c r="V34" s="30">
        <v>3</v>
      </c>
      <c r="W34" s="30"/>
    </row>
    <row r="35" spans="1:23" ht="12.75">
      <c r="A35" s="31" t="s">
        <v>36</v>
      </c>
      <c r="B35" s="18">
        <v>3</v>
      </c>
      <c r="C35" s="18" t="s">
        <v>35</v>
      </c>
      <c r="E35" s="31" t="s">
        <v>44</v>
      </c>
      <c r="F35" s="30">
        <v>18</v>
      </c>
      <c r="G35" s="18"/>
      <c r="I35" s="30" t="s">
        <v>47</v>
      </c>
      <c r="J35" s="30">
        <v>3</v>
      </c>
      <c r="K35" s="30" t="s">
        <v>35</v>
      </c>
      <c r="M35" s="30" t="s">
        <v>34</v>
      </c>
      <c r="N35" s="30">
        <v>3</v>
      </c>
      <c r="O35" s="30" t="s">
        <v>35</v>
      </c>
      <c r="Q35" s="30" t="s">
        <v>31</v>
      </c>
      <c r="R35" s="30">
        <v>3</v>
      </c>
      <c r="S35" s="30" t="s">
        <v>32</v>
      </c>
      <c r="U35" s="30" t="s">
        <v>31</v>
      </c>
      <c r="V35" s="30">
        <v>3</v>
      </c>
      <c r="W35" s="30" t="s">
        <v>32</v>
      </c>
    </row>
    <row r="36" spans="1:23" ht="12.75">
      <c r="A36" s="31" t="s">
        <v>37</v>
      </c>
      <c r="B36" s="18">
        <v>12</v>
      </c>
      <c r="C36" s="18"/>
      <c r="E36" s="30"/>
      <c r="F36" s="44"/>
      <c r="G36" s="30"/>
      <c r="H36" s="45"/>
      <c r="I36" s="30" t="s">
        <v>36</v>
      </c>
      <c r="J36" s="30">
        <v>3</v>
      </c>
      <c r="K36" s="30" t="s">
        <v>35</v>
      </c>
      <c r="M36" s="30" t="s">
        <v>53</v>
      </c>
      <c r="N36" s="30">
        <v>3</v>
      </c>
      <c r="O36" s="30"/>
      <c r="Q36" s="30" t="s">
        <v>58</v>
      </c>
      <c r="R36" s="30">
        <v>3</v>
      </c>
      <c r="S36" s="30" t="s">
        <v>35</v>
      </c>
      <c r="U36" s="30" t="s">
        <v>58</v>
      </c>
      <c r="V36" s="30">
        <v>3</v>
      </c>
      <c r="W36" s="30" t="s">
        <v>35</v>
      </c>
    </row>
    <row r="37" spans="1:23" ht="12.75">
      <c r="A37" s="31" t="s">
        <v>38</v>
      </c>
      <c r="B37" s="18">
        <v>3</v>
      </c>
      <c r="C37" s="18"/>
      <c r="E37" s="31"/>
      <c r="F37" s="18"/>
      <c r="G37" s="18"/>
      <c r="I37" s="31" t="s">
        <v>37</v>
      </c>
      <c r="J37" s="18">
        <v>12</v>
      </c>
      <c r="K37" s="31"/>
      <c r="M37" s="18" t="s">
        <v>36</v>
      </c>
      <c r="N37" s="30">
        <v>3</v>
      </c>
      <c r="O37" s="31" t="s">
        <v>35</v>
      </c>
      <c r="Q37" s="18" t="s">
        <v>59</v>
      </c>
      <c r="R37" s="30">
        <v>3</v>
      </c>
      <c r="S37" s="31"/>
      <c r="U37" s="18" t="s">
        <v>59</v>
      </c>
      <c r="V37" s="30">
        <v>3</v>
      </c>
      <c r="W37" s="31"/>
    </row>
    <row r="38" spans="1:23" ht="12.75">
      <c r="A38" s="31" t="s">
        <v>39</v>
      </c>
      <c r="B38" s="18">
        <v>3</v>
      </c>
      <c r="C38" s="18" t="s">
        <v>40</v>
      </c>
      <c r="E38" s="31"/>
      <c r="F38" s="18"/>
      <c r="G38" s="18"/>
      <c r="I38" s="30" t="s">
        <v>48</v>
      </c>
      <c r="J38" s="30">
        <v>3</v>
      </c>
      <c r="K38" s="30" t="s">
        <v>40</v>
      </c>
      <c r="M38" s="31" t="s">
        <v>37</v>
      </c>
      <c r="N38" s="18">
        <v>12</v>
      </c>
      <c r="O38" s="30"/>
      <c r="Q38" s="31"/>
      <c r="R38" s="18"/>
      <c r="S38" s="30"/>
      <c r="U38" s="31"/>
      <c r="V38" s="18"/>
      <c r="W38" s="30"/>
    </row>
    <row r="39" spans="1:23" ht="25.5">
      <c r="A39" s="31"/>
      <c r="B39" s="18"/>
      <c r="C39" s="18"/>
      <c r="E39" s="31"/>
      <c r="F39" s="18"/>
      <c r="G39" s="18"/>
      <c r="I39" s="30"/>
      <c r="J39" s="30"/>
      <c r="K39" s="30"/>
      <c r="M39" s="31"/>
      <c r="N39" s="18"/>
      <c r="O39" s="10"/>
      <c r="Q39" s="47" t="s">
        <v>61</v>
      </c>
      <c r="R39" s="18">
        <v>3</v>
      </c>
      <c r="S39" s="10" t="s">
        <v>35</v>
      </c>
      <c r="U39" s="47" t="s">
        <v>67</v>
      </c>
      <c r="V39" s="18">
        <v>3</v>
      </c>
      <c r="W39" s="10"/>
    </row>
    <row r="40" spans="1:23" ht="12.75">
      <c r="A40" s="31" t="s">
        <v>44</v>
      </c>
      <c r="B40" s="18">
        <v>3</v>
      </c>
      <c r="C40" s="18"/>
      <c r="E40" s="31"/>
      <c r="F40" s="18"/>
      <c r="G40" s="18"/>
      <c r="I40" s="31" t="s">
        <v>44</v>
      </c>
      <c r="J40" s="30">
        <v>3</v>
      </c>
      <c r="K40" s="30"/>
      <c r="M40" s="31" t="s">
        <v>44</v>
      </c>
      <c r="N40" s="30">
        <v>3</v>
      </c>
      <c r="O40" s="18"/>
      <c r="Q40" s="31" t="s">
        <v>62</v>
      </c>
      <c r="R40" s="30">
        <v>3</v>
      </c>
      <c r="S40" s="18"/>
      <c r="U40" s="31" t="s">
        <v>68</v>
      </c>
      <c r="V40" s="30">
        <v>3</v>
      </c>
      <c r="W40" s="18" t="s">
        <v>32</v>
      </c>
    </row>
    <row r="41" spans="1:23" ht="12.75">
      <c r="A41" s="31"/>
      <c r="B41" s="18"/>
      <c r="C41" s="18"/>
      <c r="E41" s="31"/>
      <c r="F41" s="18"/>
      <c r="G41" s="18"/>
      <c r="I41" s="30"/>
      <c r="J41" s="30"/>
      <c r="K41" s="10"/>
      <c r="M41" s="30"/>
      <c r="N41" s="30"/>
      <c r="O41" s="18"/>
      <c r="Q41" s="30" t="s">
        <v>63</v>
      </c>
      <c r="R41" s="30">
        <v>3</v>
      </c>
      <c r="S41" s="18"/>
      <c r="U41" s="30" t="s">
        <v>69</v>
      </c>
      <c r="V41" s="30">
        <v>3</v>
      </c>
      <c r="W41" s="18"/>
    </row>
    <row r="42" spans="1:23" ht="25.5">
      <c r="A42" s="18"/>
      <c r="B42" s="18"/>
      <c r="C42" s="18"/>
      <c r="E42" s="18"/>
      <c r="F42" s="18"/>
      <c r="G42" s="18"/>
      <c r="I42" s="31"/>
      <c r="J42" s="18"/>
      <c r="K42" s="18"/>
      <c r="M42" s="30"/>
      <c r="N42" s="30"/>
      <c r="O42" s="18"/>
      <c r="Q42" s="46" t="s">
        <v>72</v>
      </c>
      <c r="R42" s="30">
        <v>12</v>
      </c>
      <c r="S42" s="18"/>
      <c r="U42" s="30" t="s">
        <v>70</v>
      </c>
      <c r="V42" s="30">
        <v>3</v>
      </c>
      <c r="W42" s="18" t="s">
        <v>35</v>
      </c>
    </row>
    <row r="43" spans="1:23" ht="12.75">
      <c r="A43" s="18"/>
      <c r="B43" s="18"/>
      <c r="C43" s="18"/>
      <c r="E43" s="18"/>
      <c r="F43" s="18"/>
      <c r="G43" s="18"/>
      <c r="I43" s="30"/>
      <c r="J43" s="30"/>
      <c r="K43" s="18"/>
      <c r="M43" s="18"/>
      <c r="N43" s="18"/>
      <c r="O43" s="18"/>
      <c r="Q43" s="18"/>
      <c r="R43" s="18"/>
      <c r="S43" s="18"/>
      <c r="U43" s="30" t="s">
        <v>71</v>
      </c>
      <c r="V43" s="30">
        <v>12</v>
      </c>
      <c r="W43" s="18"/>
    </row>
    <row r="44" spans="1:23" ht="12.75">
      <c r="A44" s="18"/>
      <c r="B44" s="18"/>
      <c r="C44" s="18"/>
      <c r="E44" s="18"/>
      <c r="F44" s="18"/>
      <c r="G44" s="18"/>
      <c r="I44" s="18"/>
      <c r="J44" s="18"/>
      <c r="K44" s="18"/>
      <c r="M44" s="18"/>
      <c r="N44" s="18"/>
      <c r="O44" s="18"/>
      <c r="Q44" s="31" t="s">
        <v>44</v>
      </c>
      <c r="R44" s="30">
        <v>11</v>
      </c>
      <c r="S44" s="18"/>
      <c r="U44" s="30"/>
      <c r="V44" s="30"/>
      <c r="W44" s="18"/>
    </row>
    <row r="45" spans="1:23" ht="12.75">
      <c r="A45" s="32"/>
      <c r="B45" s="33"/>
      <c r="C45" s="34"/>
      <c r="E45" s="32"/>
      <c r="F45" s="33"/>
      <c r="G45" s="34"/>
      <c r="I45" s="32"/>
      <c r="J45" s="33"/>
      <c r="K45" s="34"/>
      <c r="M45" s="32"/>
      <c r="N45" s="33"/>
      <c r="O45" s="34"/>
      <c r="Q45" s="32"/>
      <c r="R45" s="33"/>
      <c r="S45" s="34"/>
      <c r="U45" s="31" t="s">
        <v>44</v>
      </c>
      <c r="V45" s="30">
        <v>8</v>
      </c>
      <c r="W45" s="34"/>
    </row>
    <row r="46" spans="1:23" ht="12.75">
      <c r="A46" s="21"/>
      <c r="B46" s="35"/>
      <c r="C46" s="10"/>
      <c r="E46" s="21"/>
      <c r="F46" s="35"/>
      <c r="G46" s="10"/>
      <c r="I46" s="21"/>
      <c r="J46" s="35"/>
      <c r="K46" s="10"/>
      <c r="M46" s="21"/>
      <c r="N46" s="35"/>
      <c r="O46" s="10"/>
      <c r="Q46" s="21"/>
      <c r="R46" s="35"/>
      <c r="S46" s="10"/>
      <c r="U46" s="30"/>
      <c r="V46" s="30"/>
      <c r="W46" s="10"/>
    </row>
    <row r="47" spans="1:23" ht="12.75">
      <c r="A47" s="32"/>
      <c r="B47" s="33"/>
      <c r="C47" s="34"/>
      <c r="E47" s="32"/>
      <c r="F47" s="33"/>
      <c r="G47" s="34"/>
      <c r="I47" s="32"/>
      <c r="J47" s="33"/>
      <c r="K47" s="34"/>
      <c r="M47" s="32"/>
      <c r="N47" s="33"/>
      <c r="O47" s="34"/>
      <c r="Q47" s="32"/>
      <c r="R47" s="33"/>
      <c r="S47" s="34"/>
      <c r="U47" s="32"/>
      <c r="V47" s="48"/>
      <c r="W47" s="34"/>
    </row>
    <row r="48" spans="1:23" ht="13.5" thickBot="1">
      <c r="A48" s="10"/>
      <c r="B48" s="36"/>
      <c r="C48" s="51" t="s">
        <v>28</v>
      </c>
      <c r="E48" s="10"/>
      <c r="F48" s="36"/>
      <c r="G48" s="51" t="s">
        <v>28</v>
      </c>
      <c r="I48" s="10"/>
      <c r="J48" s="36"/>
      <c r="K48" s="51" t="s">
        <v>28</v>
      </c>
      <c r="M48" s="10"/>
      <c r="N48" s="36"/>
      <c r="O48" s="51" t="s">
        <v>28</v>
      </c>
      <c r="Q48" s="10"/>
      <c r="R48" s="36"/>
      <c r="S48" s="51" t="s">
        <v>28</v>
      </c>
      <c r="U48" s="10"/>
      <c r="V48" s="36"/>
      <c r="W48" s="51" t="s">
        <v>28</v>
      </c>
    </row>
    <row r="49" spans="1:23" ht="13.5" thickBot="1">
      <c r="A49" s="20" t="s">
        <v>10</v>
      </c>
      <c r="B49" s="37">
        <f>SUM(B28:B47)</f>
        <v>39</v>
      </c>
      <c r="C49" s="52"/>
      <c r="E49" s="20" t="s">
        <v>10</v>
      </c>
      <c r="F49" s="37">
        <f>SUM(F28:F47)</f>
        <v>39</v>
      </c>
      <c r="G49" s="52"/>
      <c r="I49" s="20" t="s">
        <v>10</v>
      </c>
      <c r="J49" s="37">
        <f>SUM(J28:J47)</f>
        <v>39</v>
      </c>
      <c r="K49" s="52"/>
      <c r="M49" s="20" t="s">
        <v>10</v>
      </c>
      <c r="N49" s="37">
        <f>SUM(N28:N47)</f>
        <v>39</v>
      </c>
      <c r="O49" s="52"/>
      <c r="Q49" s="20" t="s">
        <v>10</v>
      </c>
      <c r="R49" s="37">
        <f>SUM(R28:R47)</f>
        <v>59</v>
      </c>
      <c r="S49" s="52"/>
      <c r="U49" s="20" t="s">
        <v>10</v>
      </c>
      <c r="V49" s="37">
        <f>SUM(V28:V47)</f>
        <v>59</v>
      </c>
      <c r="W49" s="52"/>
    </row>
    <row r="50" spans="1:23" ht="13.5" thickBot="1">
      <c r="A50" s="38" t="s">
        <v>25</v>
      </c>
      <c r="B50" s="39">
        <f>SUM(B49+B26)</f>
        <v>86</v>
      </c>
      <c r="C50" s="40"/>
      <c r="E50" s="38" t="s">
        <v>25</v>
      </c>
      <c r="F50" s="39">
        <f>SUM(F49+F26)</f>
        <v>86</v>
      </c>
      <c r="G50" s="40"/>
      <c r="I50" s="38" t="s">
        <v>25</v>
      </c>
      <c r="J50" s="39">
        <f>SUM(J49+J26)</f>
        <v>86</v>
      </c>
      <c r="K50" s="40"/>
      <c r="M50" s="38" t="s">
        <v>25</v>
      </c>
      <c r="N50" s="39">
        <f>SUM(N49+N26)</f>
        <v>86</v>
      </c>
      <c r="O50" s="40"/>
      <c r="Q50" s="38" t="s">
        <v>25</v>
      </c>
      <c r="R50" s="39">
        <f>SUM(R49+R26)</f>
        <v>106</v>
      </c>
      <c r="S50" s="40"/>
      <c r="U50" s="38" t="s">
        <v>25</v>
      </c>
      <c r="V50" s="39">
        <f>SUM(V49+V26)</f>
        <v>106</v>
      </c>
      <c r="W50" s="40"/>
    </row>
    <row r="51" spans="1:23" ht="12.75">
      <c r="A51" s="53" t="s">
        <v>64</v>
      </c>
      <c r="B51" s="54"/>
      <c r="C51" s="55"/>
      <c r="E51" s="53" t="s">
        <v>64</v>
      </c>
      <c r="F51" s="54"/>
      <c r="G51" s="55"/>
      <c r="I51" s="53" t="s">
        <v>64</v>
      </c>
      <c r="J51" s="54"/>
      <c r="K51" s="55"/>
      <c r="M51" s="53" t="s">
        <v>64</v>
      </c>
      <c r="N51" s="54"/>
      <c r="O51" s="55"/>
      <c r="Q51" s="53" t="s">
        <v>65</v>
      </c>
      <c r="R51" s="54"/>
      <c r="S51" s="55"/>
      <c r="U51" s="53" t="s">
        <v>65</v>
      </c>
      <c r="V51" s="54"/>
      <c r="W51" s="55"/>
    </row>
    <row r="52" spans="1:23" ht="12.75">
      <c r="A52" s="53"/>
      <c r="B52" s="54"/>
      <c r="C52" s="55"/>
      <c r="E52" s="53"/>
      <c r="F52" s="54"/>
      <c r="G52" s="55"/>
      <c r="I52" s="53"/>
      <c r="J52" s="54"/>
      <c r="K52" s="55"/>
      <c r="M52" s="53"/>
      <c r="N52" s="54"/>
      <c r="O52" s="55"/>
      <c r="Q52" s="53"/>
      <c r="R52" s="54"/>
      <c r="S52" s="55"/>
      <c r="U52" s="53"/>
      <c r="V52" s="54"/>
      <c r="W52" s="55"/>
    </row>
    <row r="53" spans="1:23" ht="12.75">
      <c r="A53" s="56"/>
      <c r="B53" s="57"/>
      <c r="C53" s="58"/>
      <c r="E53" s="56"/>
      <c r="F53" s="57"/>
      <c r="G53" s="58"/>
      <c r="I53" s="56"/>
      <c r="J53" s="57"/>
      <c r="K53" s="58"/>
      <c r="M53" s="56"/>
      <c r="N53" s="57"/>
      <c r="O53" s="58"/>
      <c r="Q53" s="56"/>
      <c r="R53" s="57"/>
      <c r="S53" s="58"/>
      <c r="U53" s="56"/>
      <c r="V53" s="57"/>
      <c r="W53" s="58"/>
    </row>
  </sheetData>
  <sheetProtection/>
  <mergeCells count="24">
    <mergeCell ref="A51:C53"/>
    <mergeCell ref="A1:C1"/>
    <mergeCell ref="A2:C2"/>
    <mergeCell ref="C48:C49"/>
    <mergeCell ref="E1:G1"/>
    <mergeCell ref="E2:G2"/>
    <mergeCell ref="G48:G49"/>
    <mergeCell ref="E51:G53"/>
    <mergeCell ref="I1:K1"/>
    <mergeCell ref="I2:K2"/>
    <mergeCell ref="K48:K49"/>
    <mergeCell ref="I51:K53"/>
    <mergeCell ref="M1:O1"/>
    <mergeCell ref="M2:O2"/>
    <mergeCell ref="O48:O49"/>
    <mergeCell ref="M51:O53"/>
    <mergeCell ref="Q1:S1"/>
    <mergeCell ref="Q2:S2"/>
    <mergeCell ref="S48:S49"/>
    <mergeCell ref="Q51:S53"/>
    <mergeCell ref="U1:W1"/>
    <mergeCell ref="U2:W2"/>
    <mergeCell ref="W48:W49"/>
    <mergeCell ref="U51:W53"/>
  </mergeCells>
  <printOptions/>
  <pageMargins left="0.7" right="0.7" top="0.75" bottom="0.75" header="0.3" footer="0.3"/>
  <pageSetup horizontalDpi="600" verticalDpi="600" orientation="portrait" scale="96" r:id="rId1"/>
  <colBreaks count="5" manualBreakCount="5">
    <brk id="4" max="65535" man="1"/>
    <brk id="8" max="65535" man="1"/>
    <brk id="12" max="65535" man="1"/>
    <brk id="16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Aurea K Osgood</dc:creator>
  <cp:keywords/>
  <dc:description/>
  <cp:lastModifiedBy>wsu</cp:lastModifiedBy>
  <cp:lastPrinted>2008-04-09T14:10:03Z</cp:lastPrinted>
  <dcterms:created xsi:type="dcterms:W3CDTF">2008-03-25T17:10:27Z</dcterms:created>
  <dcterms:modified xsi:type="dcterms:W3CDTF">2008-04-09T14:10:58Z</dcterms:modified>
  <cp:category/>
  <cp:version/>
  <cp:contentType/>
  <cp:contentStatus/>
</cp:coreProperties>
</file>